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491" windowWidth="9600" windowHeight="11640" activeTab="0"/>
  </bookViews>
  <sheets>
    <sheet name="11 класс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<sst xmlns="http://schemas.openxmlformats.org/spreadsheetml/2006/main" count="169" uniqueCount="96">
  <si>
    <t>№</t>
  </si>
  <si>
    <t>всего</t>
  </si>
  <si>
    <t xml:space="preserve">Председатель жюри: </t>
  </si>
  <si>
    <t>Члены жюри:</t>
  </si>
  <si>
    <t>апе-лля-ция</t>
  </si>
  <si>
    <t>Класс</t>
  </si>
  <si>
    <t>Подпись председателя
 и членов жюри</t>
  </si>
  <si>
    <t>ФИО, должность, место работы</t>
  </si>
  <si>
    <t>Первый день</t>
  </si>
  <si>
    <t>Второй день</t>
  </si>
  <si>
    <t>Саратовская область</t>
  </si>
  <si>
    <t>Отсутствовали: нет</t>
  </si>
  <si>
    <t>Ф.И.О.                      участника</t>
  </si>
  <si>
    <t>Рей      тинг</t>
  </si>
  <si>
    <t>Статус участ        ника</t>
  </si>
  <si>
    <t>г. Балаково</t>
  </si>
  <si>
    <t>г. Саратов</t>
  </si>
  <si>
    <t xml:space="preserve"> школа</t>
  </si>
  <si>
    <t>рвйон,    город</t>
  </si>
  <si>
    <t>Сум-ма баллов</t>
  </si>
  <si>
    <t>Ито-го</t>
  </si>
  <si>
    <t>Апел   ля- ция</t>
  </si>
  <si>
    <t>МОУ "Гимназия №2"</t>
  </si>
  <si>
    <t>МОУ "СОШ №28"</t>
  </si>
  <si>
    <t xml:space="preserve">
Сводный протокол заседания жюри третьего (регионального) этапа Всероссийской олимпиады школьников по французскому  языку 
</t>
  </si>
  <si>
    <t>12 января, 13 января 2012 года</t>
  </si>
  <si>
    <t>Присутствовали: 6 членов жюри</t>
  </si>
  <si>
    <t xml:space="preserve">Повестка: утверждение результатов третьего (регионального) этапа Всероссийской олимпиады школьников по французскому  языку </t>
  </si>
  <si>
    <t xml:space="preserve">Решили: утвердить результаты третьего (регионального) этапа Всероссийской олимпиады школьников по французскому языку </t>
  </si>
  <si>
    <t>Докучаева Анна Дмитриевна</t>
  </si>
  <si>
    <t>Белова Татьяна Сергеевна</t>
  </si>
  <si>
    <t>Бочкарева Анастасия Юрьевна</t>
  </si>
  <si>
    <t>МОУ "Гимназия № 2"</t>
  </si>
  <si>
    <t>Чернышевская Дарья Дмитриевна</t>
  </si>
  <si>
    <t>г.Саратов</t>
  </si>
  <si>
    <t>Молодцова Дарья Андреевна</t>
  </si>
  <si>
    <t>МАОУ "Лицей гуманитарных наук"</t>
  </si>
  <si>
    <t>Дранищева Виктория Викторовна</t>
  </si>
  <si>
    <t>Егорова Юлия Андреевна</t>
  </si>
  <si>
    <t>МОУ "СОШ № 56 с учлубленным изучением  отдельных предметов"</t>
  </si>
  <si>
    <t>Бородкина Светлана Владимировна</t>
  </si>
  <si>
    <t>Сурудина Анастасия Сергеевна</t>
  </si>
  <si>
    <t>МОУ "СОШ № 28"</t>
  </si>
  <si>
    <t>Желонкина Татьяна Анатольевна</t>
  </si>
  <si>
    <t>Полуэктова Анастасия Михайловна</t>
  </si>
  <si>
    <t>Иванченко Елена Михайловна</t>
  </si>
  <si>
    <t>Урова Александра Евгеньевна</t>
  </si>
  <si>
    <t>МОУ "СОШ № 20"</t>
  </si>
  <si>
    <t>Егорова Лариса Викторовна</t>
  </si>
  <si>
    <t>максимальное количество баллов за I  день - 100 баллов, II день - 25 баллов</t>
  </si>
  <si>
    <t>Дронов Кирилл Игоревич</t>
  </si>
  <si>
    <t>Никонова Марина Владимировна</t>
  </si>
  <si>
    <t>Клубков Владислав Юрьевич</t>
  </si>
  <si>
    <t>МОУ "СОШ № 93"</t>
  </si>
  <si>
    <t>Миронова Светлана Борисовна</t>
  </si>
  <si>
    <t>Фомина Мария Сергеевна</t>
  </si>
  <si>
    <t>Шурыгина Вита-Ангелина
Андреевна</t>
  </si>
  <si>
    <t>МОУ "СОШ № 76"</t>
  </si>
  <si>
    <t>Перевалова Лариса Ивановна</t>
  </si>
  <si>
    <t>Гераськина Елена Дмитриевна</t>
  </si>
  <si>
    <t>Зеленов Максим Юрьевич</t>
  </si>
  <si>
    <t>МОУ "Гимназия № 58"</t>
  </si>
  <si>
    <t>Степанова Вера Петровна</t>
  </si>
  <si>
    <t>Павлова Анастасия Сергеевна</t>
  </si>
  <si>
    <t>Архипова Анастасия Сергеевна</t>
  </si>
  <si>
    <t>Лапшина Алена Андреевна</t>
  </si>
  <si>
    <t>Участкина Екатерина Игоревна</t>
  </si>
  <si>
    <t>Евтеева Инна Владимировна</t>
  </si>
  <si>
    <t>Канарейкина Наталья Владимировна</t>
  </si>
  <si>
    <t>Варфоломеева Дарья Евгеньевна</t>
  </si>
  <si>
    <t>МОУ "СОШ № 16"</t>
  </si>
  <si>
    <t>Макарова Ирина Александровна</t>
  </si>
  <si>
    <t>Генералова Анастасия Петровна</t>
  </si>
  <si>
    <t>МОУ "Лицей № 1"</t>
  </si>
  <si>
    <t>Григорян Вачаган Каренович</t>
  </si>
  <si>
    <t>МОУ "СОШ № 89"</t>
  </si>
  <si>
    <t>Кольцова Елена Николаевна</t>
  </si>
  <si>
    <t>Кожин Артем Васильевич</t>
  </si>
  <si>
    <t>Торопова Марина Анатольевна</t>
  </si>
  <si>
    <t xml:space="preserve">Кузьмина Галина
Алексеевна </t>
  </si>
  <si>
    <t>Ткаченко Валентин Евгеньевич</t>
  </si>
  <si>
    <t>МОУ "Гимназия №7"</t>
  </si>
  <si>
    <t>Боронина Ирина Федоровна</t>
  </si>
  <si>
    <t>Тимофеева Вероника Юрьевна</t>
  </si>
  <si>
    <t>Казакова Светлана Александровна</t>
  </si>
  <si>
    <t>МОУ "СОШ № 25"</t>
  </si>
  <si>
    <r>
      <t xml:space="preserve">Миронова Светлана Борисовна - </t>
    </r>
    <r>
      <rPr>
        <sz val="14"/>
        <rFont val="Times New Roman"/>
        <family val="1"/>
      </rPr>
      <t>доцент, кандидат педагогических наук кафедры романской филологии Института филологии и журналистики СГУ</t>
    </r>
  </si>
  <si>
    <r>
      <t xml:space="preserve">Зуйкина Ольга Вячеславовна - </t>
    </r>
    <r>
      <rPr>
        <sz val="14"/>
        <rFont val="Times New Roman"/>
        <family val="1"/>
      </rPr>
      <t>старший преподаватель кафедры романской филологии Института филологии и журналистики СГУ</t>
    </r>
  </si>
  <si>
    <r>
      <t xml:space="preserve">Кузнецова Елена Валерьевна - </t>
    </r>
    <r>
      <rPr>
        <sz val="14"/>
        <rFont val="Times New Roman"/>
        <family val="1"/>
      </rPr>
      <t>доцент, кандидат филологических наук кафедры романской филологии Института филологии и журналистики СГУ</t>
    </r>
  </si>
  <si>
    <r>
      <t xml:space="preserve">Плешакова София Александровна - </t>
    </r>
    <r>
      <rPr>
        <sz val="14"/>
        <rFont val="Times New Roman"/>
        <family val="1"/>
      </rPr>
      <t>ассистент кафедры романской филологии Института филологии и журналистики СГУ</t>
    </r>
  </si>
  <si>
    <r>
      <t xml:space="preserve">Парфенова Татьяна Владимировна - </t>
    </r>
    <r>
      <rPr>
        <sz val="14"/>
        <rFont val="Times New Roman"/>
        <family val="1"/>
      </rPr>
      <t>доцент, кандидат педагогических наук кафедры романской филологии Института филологии и журналистики СГУ</t>
    </r>
  </si>
  <si>
    <r>
      <t>Иевлева Наталья Вячеславовна -</t>
    </r>
    <r>
      <rPr>
        <sz val="14"/>
        <rFont val="Times New Roman"/>
        <family val="1"/>
      </rPr>
      <t xml:space="preserve"> доцент, кандидат филологических наук кафедры романской филологии Института филологии и журналистики СГУ</t>
    </r>
  </si>
  <si>
    <t>победитель</t>
  </si>
  <si>
    <t>призер</t>
  </si>
  <si>
    <t>участник</t>
  </si>
  <si>
    <t xml:space="preserve">Ф.И.О. наставника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</si>
</sst>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6" fillId="0" borderId="1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="75" zoomScaleNormal="75" zoomScalePageLayoutView="0" workbookViewId="0" topLeftCell="A1">
      <selection activeCell="S15" sqref="S15"/>
    </sheetView>
  </sheetViews>
  <sheetFormatPr defaultColWidth="8.875" defaultRowHeight="12.75"/>
  <cols>
    <col min="1" max="1" width="4.00390625" style="4" customWidth="1"/>
    <col min="2" max="2" width="18.375" style="1" customWidth="1"/>
    <col min="3" max="3" width="5.375" style="3" customWidth="1"/>
    <col min="4" max="4" width="16.125" style="1" customWidth="1"/>
    <col min="5" max="5" width="14.375" style="1" customWidth="1"/>
    <col min="6" max="6" width="17.125" style="1" customWidth="1"/>
    <col min="7" max="10" width="4.25390625" style="3" customWidth="1"/>
    <col min="11" max="11" width="4.875" style="6" customWidth="1"/>
    <col min="12" max="12" width="4.75390625" style="3" customWidth="1"/>
    <col min="13" max="13" width="6.00390625" style="6" customWidth="1"/>
    <col min="14" max="14" width="7.125" style="7" hidden="1" customWidth="1"/>
    <col min="15" max="15" width="6.375" style="7" customWidth="1"/>
    <col min="16" max="16" width="6.00390625" style="7" customWidth="1"/>
    <col min="17" max="17" width="7.25390625" style="7" customWidth="1"/>
    <col min="18" max="18" width="5.875" style="7" customWidth="1"/>
    <col min="19" max="19" width="6.75390625" style="7" customWidth="1"/>
    <col min="20" max="16384" width="8.875" style="1" customWidth="1"/>
  </cols>
  <sheetData>
    <row r="1" spans="1:19" ht="70.5" customHeight="1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21" customHeight="1">
      <c r="A2" s="46" t="s">
        <v>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20.25" customHeight="1">
      <c r="A3" s="48" t="s">
        <v>25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21" customHeight="1">
      <c r="A4" s="48" t="s">
        <v>26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5" customHeight="1">
      <c r="A5" s="48" t="s">
        <v>11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ht="36" customHeight="1">
      <c r="A6" s="49" t="s">
        <v>27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37.5" customHeight="1">
      <c r="A7" s="47" t="s">
        <v>28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s="5" customFormat="1" ht="57" customHeight="1">
      <c r="A8" s="65" t="s">
        <v>0</v>
      </c>
      <c r="B8" s="50" t="s">
        <v>12</v>
      </c>
      <c r="C8" s="60" t="s">
        <v>5</v>
      </c>
      <c r="D8" s="50" t="s">
        <v>17</v>
      </c>
      <c r="E8" s="50" t="s">
        <v>18</v>
      </c>
      <c r="F8" s="50" t="s">
        <v>95</v>
      </c>
      <c r="G8" s="50" t="s">
        <v>8</v>
      </c>
      <c r="H8" s="50"/>
      <c r="I8" s="50"/>
      <c r="J8" s="50"/>
      <c r="K8" s="50"/>
      <c r="L8" s="50" t="s">
        <v>9</v>
      </c>
      <c r="M8" s="50"/>
      <c r="N8" s="64" t="s">
        <v>4</v>
      </c>
      <c r="O8" s="64" t="s">
        <v>19</v>
      </c>
      <c r="P8" s="61" t="s">
        <v>21</v>
      </c>
      <c r="Q8" s="61" t="s">
        <v>20</v>
      </c>
      <c r="R8" s="61" t="s">
        <v>13</v>
      </c>
      <c r="S8" s="61" t="s">
        <v>14</v>
      </c>
    </row>
    <row r="9" spans="1:19" s="5" customFormat="1" ht="31.5" customHeight="1">
      <c r="A9" s="65"/>
      <c r="B9" s="50"/>
      <c r="C9" s="60"/>
      <c r="D9" s="50"/>
      <c r="E9" s="50"/>
      <c r="F9" s="50"/>
      <c r="G9" s="12">
        <v>1</v>
      </c>
      <c r="H9" s="12">
        <v>2</v>
      </c>
      <c r="I9" s="12">
        <v>3</v>
      </c>
      <c r="J9" s="12">
        <v>4</v>
      </c>
      <c r="K9" s="13" t="s">
        <v>1</v>
      </c>
      <c r="L9" s="12">
        <v>1</v>
      </c>
      <c r="M9" s="13" t="s">
        <v>1</v>
      </c>
      <c r="N9" s="64"/>
      <c r="O9" s="64"/>
      <c r="P9" s="61"/>
      <c r="Q9" s="61"/>
      <c r="R9" s="61"/>
      <c r="S9" s="61"/>
    </row>
    <row r="10" spans="1:19" s="2" customFormat="1" ht="61.5" customHeight="1">
      <c r="A10" s="21">
        <v>1</v>
      </c>
      <c r="B10" s="22" t="s">
        <v>50</v>
      </c>
      <c r="C10" s="22">
        <v>10</v>
      </c>
      <c r="D10" s="22" t="s">
        <v>32</v>
      </c>
      <c r="E10" s="22" t="s">
        <v>16</v>
      </c>
      <c r="F10" s="22" t="s">
        <v>51</v>
      </c>
      <c r="G10" s="27">
        <v>17</v>
      </c>
      <c r="H10" s="28">
        <v>15</v>
      </c>
      <c r="I10" s="28">
        <v>13</v>
      </c>
      <c r="J10" s="28">
        <v>19</v>
      </c>
      <c r="K10" s="29">
        <f aca="true" t="shared" si="0" ref="K10:K36">SUM(G10:J10)</f>
        <v>64</v>
      </c>
      <c r="L10" s="39">
        <v>20</v>
      </c>
      <c r="M10" s="40">
        <v>20</v>
      </c>
      <c r="N10" s="42"/>
      <c r="O10" s="40">
        <v>84</v>
      </c>
      <c r="P10" s="37"/>
      <c r="Q10" s="40">
        <v>84</v>
      </c>
      <c r="R10" s="30">
        <v>1</v>
      </c>
      <c r="S10" s="30" t="s">
        <v>92</v>
      </c>
    </row>
    <row r="11" spans="1:19" s="2" customFormat="1" ht="66" customHeight="1">
      <c r="A11" s="21">
        <v>2</v>
      </c>
      <c r="B11" s="22" t="s">
        <v>52</v>
      </c>
      <c r="C11" s="22">
        <v>10</v>
      </c>
      <c r="D11" s="22" t="s">
        <v>53</v>
      </c>
      <c r="E11" s="22" t="s">
        <v>16</v>
      </c>
      <c r="F11" s="22" t="s">
        <v>54</v>
      </c>
      <c r="G11" s="27">
        <v>17</v>
      </c>
      <c r="H11" s="28">
        <v>13</v>
      </c>
      <c r="I11" s="28">
        <v>11</v>
      </c>
      <c r="J11" s="28">
        <v>20</v>
      </c>
      <c r="K11" s="29">
        <f t="shared" si="0"/>
        <v>61</v>
      </c>
      <c r="L11" s="28">
        <v>23</v>
      </c>
      <c r="M11" s="29">
        <v>23</v>
      </c>
      <c r="N11" s="37"/>
      <c r="O11" s="29">
        <v>84</v>
      </c>
      <c r="P11" s="37"/>
      <c r="Q11" s="29">
        <v>84</v>
      </c>
      <c r="R11" s="29">
        <v>1</v>
      </c>
      <c r="S11" s="30" t="s">
        <v>92</v>
      </c>
    </row>
    <row r="12" spans="1:19" s="2" customFormat="1" ht="62.25" customHeight="1">
      <c r="A12" s="21">
        <v>3</v>
      </c>
      <c r="B12" s="16" t="s">
        <v>77</v>
      </c>
      <c r="C12" s="16">
        <v>11</v>
      </c>
      <c r="D12" s="16" t="s">
        <v>23</v>
      </c>
      <c r="E12" s="16" t="s">
        <v>15</v>
      </c>
      <c r="F12" s="16" t="s">
        <v>43</v>
      </c>
      <c r="G12" s="27">
        <v>16</v>
      </c>
      <c r="H12" s="28">
        <v>10</v>
      </c>
      <c r="I12" s="28">
        <v>9</v>
      </c>
      <c r="J12" s="28">
        <v>24</v>
      </c>
      <c r="K12" s="29">
        <f t="shared" si="0"/>
        <v>59</v>
      </c>
      <c r="L12" s="28">
        <v>24</v>
      </c>
      <c r="M12" s="29">
        <v>24</v>
      </c>
      <c r="N12" s="37"/>
      <c r="O12" s="29">
        <v>83</v>
      </c>
      <c r="P12" s="37"/>
      <c r="Q12" s="29">
        <v>83</v>
      </c>
      <c r="R12" s="29">
        <v>2</v>
      </c>
      <c r="S12" s="29" t="s">
        <v>93</v>
      </c>
    </row>
    <row r="13" spans="1:19" s="2" customFormat="1" ht="57" customHeight="1">
      <c r="A13" s="21">
        <v>4</v>
      </c>
      <c r="B13" s="22" t="s">
        <v>55</v>
      </c>
      <c r="C13" s="22">
        <v>10</v>
      </c>
      <c r="D13" s="22" t="s">
        <v>36</v>
      </c>
      <c r="E13" s="22" t="s">
        <v>16</v>
      </c>
      <c r="F13" s="22" t="s">
        <v>37</v>
      </c>
      <c r="G13" s="27">
        <v>20</v>
      </c>
      <c r="H13" s="28">
        <v>11</v>
      </c>
      <c r="I13" s="28">
        <v>14</v>
      </c>
      <c r="J13" s="28">
        <v>19</v>
      </c>
      <c r="K13" s="29">
        <f t="shared" si="0"/>
        <v>64</v>
      </c>
      <c r="L13" s="39">
        <v>17</v>
      </c>
      <c r="M13" s="40">
        <v>17</v>
      </c>
      <c r="N13" s="41"/>
      <c r="O13" s="40">
        <v>81</v>
      </c>
      <c r="P13" s="37"/>
      <c r="Q13" s="40">
        <v>81</v>
      </c>
      <c r="R13" s="30">
        <v>3</v>
      </c>
      <c r="S13" s="30" t="s">
        <v>93</v>
      </c>
    </row>
    <row r="14" spans="1:19" s="2" customFormat="1" ht="55.5" customHeight="1">
      <c r="A14" s="21">
        <v>5</v>
      </c>
      <c r="B14" s="22" t="s">
        <v>56</v>
      </c>
      <c r="C14" s="22">
        <v>10</v>
      </c>
      <c r="D14" s="22" t="s">
        <v>57</v>
      </c>
      <c r="E14" s="22" t="s">
        <v>16</v>
      </c>
      <c r="F14" s="22" t="s">
        <v>58</v>
      </c>
      <c r="G14" s="27">
        <v>16</v>
      </c>
      <c r="H14" s="28">
        <v>9</v>
      </c>
      <c r="I14" s="28">
        <v>11</v>
      </c>
      <c r="J14" s="28">
        <v>21</v>
      </c>
      <c r="K14" s="29">
        <f t="shared" si="0"/>
        <v>57</v>
      </c>
      <c r="L14" s="28">
        <v>22</v>
      </c>
      <c r="M14" s="29">
        <v>22</v>
      </c>
      <c r="N14" s="38"/>
      <c r="O14" s="29">
        <v>79</v>
      </c>
      <c r="P14" s="37"/>
      <c r="Q14" s="29">
        <v>79</v>
      </c>
      <c r="R14" s="29">
        <v>4</v>
      </c>
      <c r="S14" s="29" t="s">
        <v>93</v>
      </c>
    </row>
    <row r="15" spans="1:19" s="2" customFormat="1" ht="70.5" customHeight="1">
      <c r="A15" s="21">
        <v>6</v>
      </c>
      <c r="B15" s="22" t="s">
        <v>78</v>
      </c>
      <c r="C15" s="22">
        <v>11</v>
      </c>
      <c r="D15" s="22" t="s">
        <v>32</v>
      </c>
      <c r="E15" s="22" t="s">
        <v>16</v>
      </c>
      <c r="F15" s="22" t="s">
        <v>79</v>
      </c>
      <c r="G15" s="27">
        <v>17</v>
      </c>
      <c r="H15" s="28">
        <v>10</v>
      </c>
      <c r="I15" s="28">
        <v>15</v>
      </c>
      <c r="J15" s="28">
        <v>19</v>
      </c>
      <c r="K15" s="29">
        <f t="shared" si="0"/>
        <v>61</v>
      </c>
      <c r="L15" s="28">
        <v>18</v>
      </c>
      <c r="M15" s="29">
        <v>18</v>
      </c>
      <c r="N15" s="38"/>
      <c r="O15" s="29">
        <v>79</v>
      </c>
      <c r="P15" s="37"/>
      <c r="Q15" s="29">
        <v>79</v>
      </c>
      <c r="R15" s="29">
        <v>4</v>
      </c>
      <c r="S15" s="29" t="s">
        <v>93</v>
      </c>
    </row>
    <row r="16" spans="1:19" s="2" customFormat="1" ht="65.25" customHeight="1">
      <c r="A16" s="21">
        <v>7</v>
      </c>
      <c r="B16" s="22" t="s">
        <v>59</v>
      </c>
      <c r="C16" s="22">
        <v>10</v>
      </c>
      <c r="D16" s="22" t="s">
        <v>57</v>
      </c>
      <c r="E16" s="22" t="s">
        <v>16</v>
      </c>
      <c r="F16" s="22" t="s">
        <v>58</v>
      </c>
      <c r="G16" s="27">
        <v>14</v>
      </c>
      <c r="H16" s="28">
        <v>13</v>
      </c>
      <c r="I16" s="28">
        <v>14</v>
      </c>
      <c r="J16" s="28">
        <v>18</v>
      </c>
      <c r="K16" s="29">
        <f t="shared" si="0"/>
        <v>59</v>
      </c>
      <c r="L16" s="39">
        <v>16</v>
      </c>
      <c r="M16" s="40">
        <v>16</v>
      </c>
      <c r="N16" s="41"/>
      <c r="O16" s="40">
        <v>75</v>
      </c>
      <c r="P16" s="37"/>
      <c r="Q16" s="40">
        <v>75</v>
      </c>
      <c r="R16" s="29">
        <v>5</v>
      </c>
      <c r="S16" s="29" t="s">
        <v>94</v>
      </c>
    </row>
    <row r="17" spans="1:19" s="2" customFormat="1" ht="57" customHeight="1">
      <c r="A17" s="21">
        <v>8</v>
      </c>
      <c r="B17" s="22" t="s">
        <v>80</v>
      </c>
      <c r="C17" s="22">
        <v>11</v>
      </c>
      <c r="D17" s="22" t="s">
        <v>81</v>
      </c>
      <c r="E17" s="22" t="s">
        <v>16</v>
      </c>
      <c r="F17" s="22" t="s">
        <v>82</v>
      </c>
      <c r="G17" s="27">
        <v>15</v>
      </c>
      <c r="H17" s="28">
        <v>7</v>
      </c>
      <c r="I17" s="28">
        <v>13</v>
      </c>
      <c r="J17" s="28">
        <v>16</v>
      </c>
      <c r="K17" s="29">
        <f t="shared" si="0"/>
        <v>51</v>
      </c>
      <c r="L17" s="28">
        <v>23</v>
      </c>
      <c r="M17" s="29">
        <v>23</v>
      </c>
      <c r="N17" s="37"/>
      <c r="O17" s="29">
        <v>74</v>
      </c>
      <c r="P17" s="37"/>
      <c r="Q17" s="29">
        <v>74</v>
      </c>
      <c r="R17" s="30">
        <v>6</v>
      </c>
      <c r="S17" s="30" t="s">
        <v>94</v>
      </c>
    </row>
    <row r="18" spans="1:19" s="2" customFormat="1" ht="57" customHeight="1">
      <c r="A18" s="21">
        <v>9</v>
      </c>
      <c r="B18" s="22" t="s">
        <v>60</v>
      </c>
      <c r="C18" s="22">
        <v>10</v>
      </c>
      <c r="D18" s="22" t="s">
        <v>61</v>
      </c>
      <c r="E18" s="22" t="s">
        <v>16</v>
      </c>
      <c r="F18" s="22" t="s">
        <v>62</v>
      </c>
      <c r="G18" s="27">
        <v>11</v>
      </c>
      <c r="H18" s="28">
        <v>9</v>
      </c>
      <c r="I18" s="28">
        <v>15</v>
      </c>
      <c r="J18" s="28">
        <v>18</v>
      </c>
      <c r="K18" s="29">
        <f t="shared" si="0"/>
        <v>53</v>
      </c>
      <c r="L18" s="28">
        <v>18</v>
      </c>
      <c r="M18" s="29">
        <v>18</v>
      </c>
      <c r="N18" s="37"/>
      <c r="O18" s="29">
        <v>71</v>
      </c>
      <c r="P18" s="37"/>
      <c r="Q18" s="29">
        <v>71</v>
      </c>
      <c r="R18" s="30">
        <v>7</v>
      </c>
      <c r="S18" s="30" t="s">
        <v>94</v>
      </c>
    </row>
    <row r="19" spans="1:19" s="2" customFormat="1" ht="57" customHeight="1">
      <c r="A19" s="21">
        <v>10</v>
      </c>
      <c r="B19" s="22" t="s">
        <v>29</v>
      </c>
      <c r="C19" s="22">
        <v>9</v>
      </c>
      <c r="D19" s="22" t="s">
        <v>22</v>
      </c>
      <c r="E19" s="22" t="s">
        <v>16</v>
      </c>
      <c r="F19" s="22" t="s">
        <v>30</v>
      </c>
      <c r="G19" s="27">
        <v>11</v>
      </c>
      <c r="H19" s="28">
        <v>10</v>
      </c>
      <c r="I19" s="28">
        <v>14</v>
      </c>
      <c r="J19" s="28">
        <v>17</v>
      </c>
      <c r="K19" s="29">
        <f t="shared" si="0"/>
        <v>52</v>
      </c>
      <c r="L19" s="28">
        <v>18</v>
      </c>
      <c r="M19" s="29">
        <v>18</v>
      </c>
      <c r="N19" s="37"/>
      <c r="O19" s="29">
        <v>70</v>
      </c>
      <c r="P19" s="27"/>
      <c r="Q19" s="29">
        <v>70</v>
      </c>
      <c r="R19" s="30">
        <v>8</v>
      </c>
      <c r="S19" s="30" t="s">
        <v>94</v>
      </c>
    </row>
    <row r="20" spans="1:19" s="2" customFormat="1" ht="57" customHeight="1">
      <c r="A20" s="21">
        <v>11</v>
      </c>
      <c r="B20" s="22" t="s">
        <v>31</v>
      </c>
      <c r="C20" s="22">
        <v>9</v>
      </c>
      <c r="D20" s="22" t="s">
        <v>32</v>
      </c>
      <c r="E20" s="22" t="s">
        <v>16</v>
      </c>
      <c r="F20" s="22" t="s">
        <v>30</v>
      </c>
      <c r="G20" s="27">
        <v>13</v>
      </c>
      <c r="H20" s="27">
        <v>5</v>
      </c>
      <c r="I20" s="27">
        <v>12</v>
      </c>
      <c r="J20" s="27">
        <v>18</v>
      </c>
      <c r="K20" s="30">
        <f t="shared" si="0"/>
        <v>48</v>
      </c>
      <c r="L20" s="28">
        <v>18</v>
      </c>
      <c r="M20" s="29">
        <v>18</v>
      </c>
      <c r="N20" s="38"/>
      <c r="O20" s="29">
        <v>66</v>
      </c>
      <c r="P20" s="27"/>
      <c r="Q20" s="29">
        <v>66</v>
      </c>
      <c r="R20" s="30">
        <v>9</v>
      </c>
      <c r="S20" s="30" t="s">
        <v>94</v>
      </c>
    </row>
    <row r="21" spans="1:19" s="2" customFormat="1" ht="57" customHeight="1">
      <c r="A21" s="21">
        <v>12</v>
      </c>
      <c r="B21" s="22" t="s">
        <v>33</v>
      </c>
      <c r="C21" s="22">
        <v>9</v>
      </c>
      <c r="D21" s="22" t="s">
        <v>22</v>
      </c>
      <c r="E21" s="22" t="s">
        <v>34</v>
      </c>
      <c r="F21" s="22" t="s">
        <v>30</v>
      </c>
      <c r="G21" s="27">
        <v>13</v>
      </c>
      <c r="H21" s="28">
        <v>4</v>
      </c>
      <c r="I21" s="28">
        <v>14</v>
      </c>
      <c r="J21" s="28">
        <v>15</v>
      </c>
      <c r="K21" s="29">
        <f t="shared" si="0"/>
        <v>46</v>
      </c>
      <c r="L21" s="27">
        <v>20</v>
      </c>
      <c r="M21" s="30">
        <v>20</v>
      </c>
      <c r="N21" s="27"/>
      <c r="O21" s="30">
        <v>66</v>
      </c>
      <c r="P21" s="27"/>
      <c r="Q21" s="30">
        <v>66</v>
      </c>
      <c r="R21" s="30">
        <v>9</v>
      </c>
      <c r="S21" s="30" t="s">
        <v>94</v>
      </c>
    </row>
    <row r="22" spans="1:19" s="2" customFormat="1" ht="57" customHeight="1">
      <c r="A22" s="21">
        <v>13</v>
      </c>
      <c r="B22" s="22" t="s">
        <v>35</v>
      </c>
      <c r="C22" s="22">
        <v>9</v>
      </c>
      <c r="D22" s="22" t="s">
        <v>36</v>
      </c>
      <c r="E22" s="22" t="s">
        <v>16</v>
      </c>
      <c r="F22" s="22" t="s">
        <v>37</v>
      </c>
      <c r="G22" s="27">
        <v>12</v>
      </c>
      <c r="H22" s="28">
        <v>10</v>
      </c>
      <c r="I22" s="28">
        <v>10</v>
      </c>
      <c r="J22" s="28">
        <v>17</v>
      </c>
      <c r="K22" s="29">
        <f t="shared" si="0"/>
        <v>49</v>
      </c>
      <c r="L22" s="28">
        <v>14</v>
      </c>
      <c r="M22" s="29">
        <v>14</v>
      </c>
      <c r="N22" s="37"/>
      <c r="O22" s="29">
        <v>63</v>
      </c>
      <c r="P22" s="27"/>
      <c r="Q22" s="29">
        <v>63</v>
      </c>
      <c r="R22" s="30">
        <v>10</v>
      </c>
      <c r="S22" s="30" t="s">
        <v>94</v>
      </c>
    </row>
    <row r="23" spans="1:19" s="2" customFormat="1" ht="57" customHeight="1">
      <c r="A23" s="21">
        <v>14</v>
      </c>
      <c r="B23" s="22" t="s">
        <v>63</v>
      </c>
      <c r="C23" s="22">
        <v>10</v>
      </c>
      <c r="D23" s="22" t="s">
        <v>22</v>
      </c>
      <c r="E23" s="22" t="s">
        <v>16</v>
      </c>
      <c r="F23" s="22" t="s">
        <v>51</v>
      </c>
      <c r="G23" s="27">
        <v>11</v>
      </c>
      <c r="H23" s="28">
        <v>11</v>
      </c>
      <c r="I23" s="28">
        <v>10</v>
      </c>
      <c r="J23" s="28">
        <v>15</v>
      </c>
      <c r="K23" s="29">
        <f t="shared" si="0"/>
        <v>47</v>
      </c>
      <c r="L23" s="28">
        <v>16</v>
      </c>
      <c r="M23" s="29">
        <v>16</v>
      </c>
      <c r="N23" s="37"/>
      <c r="O23" s="29">
        <v>63</v>
      </c>
      <c r="P23" s="37"/>
      <c r="Q23" s="29">
        <v>63</v>
      </c>
      <c r="R23" s="29">
        <v>10</v>
      </c>
      <c r="S23" s="29" t="s">
        <v>94</v>
      </c>
    </row>
    <row r="24" spans="1:19" s="2" customFormat="1" ht="120" customHeight="1">
      <c r="A24" s="21">
        <v>15</v>
      </c>
      <c r="B24" s="22" t="s">
        <v>38</v>
      </c>
      <c r="C24" s="22">
        <v>9</v>
      </c>
      <c r="D24" s="22" t="s">
        <v>39</v>
      </c>
      <c r="E24" s="22" t="s">
        <v>16</v>
      </c>
      <c r="F24" s="22" t="s">
        <v>40</v>
      </c>
      <c r="G24" s="27">
        <v>9</v>
      </c>
      <c r="H24" s="27">
        <v>10</v>
      </c>
      <c r="I24" s="27">
        <v>9</v>
      </c>
      <c r="J24" s="27">
        <v>17</v>
      </c>
      <c r="K24" s="30">
        <f t="shared" si="0"/>
        <v>45</v>
      </c>
      <c r="L24" s="27">
        <v>17</v>
      </c>
      <c r="M24" s="30">
        <v>17</v>
      </c>
      <c r="N24" s="27"/>
      <c r="O24" s="30">
        <v>62</v>
      </c>
      <c r="P24" s="27"/>
      <c r="Q24" s="30">
        <v>62</v>
      </c>
      <c r="R24" s="29">
        <v>11</v>
      </c>
      <c r="S24" s="29" t="s">
        <v>94</v>
      </c>
    </row>
    <row r="25" spans="1:19" s="2" customFormat="1" ht="61.5" customHeight="1">
      <c r="A25" s="21">
        <v>16</v>
      </c>
      <c r="B25" s="16" t="s">
        <v>41</v>
      </c>
      <c r="C25" s="16">
        <v>9</v>
      </c>
      <c r="D25" s="16" t="s">
        <v>42</v>
      </c>
      <c r="E25" s="16" t="s">
        <v>15</v>
      </c>
      <c r="F25" s="16" t="s">
        <v>43</v>
      </c>
      <c r="G25" s="27">
        <v>11</v>
      </c>
      <c r="H25" s="28">
        <v>12</v>
      </c>
      <c r="I25" s="28">
        <v>13</v>
      </c>
      <c r="J25" s="28">
        <v>14</v>
      </c>
      <c r="K25" s="29">
        <f t="shared" si="0"/>
        <v>50</v>
      </c>
      <c r="L25" s="28">
        <v>10</v>
      </c>
      <c r="M25" s="29">
        <v>10</v>
      </c>
      <c r="N25" s="38"/>
      <c r="O25" s="29">
        <v>60</v>
      </c>
      <c r="P25" s="27"/>
      <c r="Q25" s="29">
        <v>60</v>
      </c>
      <c r="R25" s="29">
        <v>12</v>
      </c>
      <c r="S25" s="36" t="s">
        <v>94</v>
      </c>
    </row>
    <row r="26" spans="1:19" s="2" customFormat="1" ht="57" customHeight="1">
      <c r="A26" s="21">
        <v>17</v>
      </c>
      <c r="B26" s="22" t="s">
        <v>64</v>
      </c>
      <c r="C26" s="22">
        <v>10</v>
      </c>
      <c r="D26" s="22" t="s">
        <v>22</v>
      </c>
      <c r="E26" s="22" t="s">
        <v>16</v>
      </c>
      <c r="F26" s="22" t="s">
        <v>51</v>
      </c>
      <c r="G26" s="27">
        <v>12</v>
      </c>
      <c r="H26" s="28">
        <v>5</v>
      </c>
      <c r="I26" s="28">
        <v>10</v>
      </c>
      <c r="J26" s="28">
        <v>16</v>
      </c>
      <c r="K26" s="29">
        <f t="shared" si="0"/>
        <v>43</v>
      </c>
      <c r="L26" s="28">
        <v>16</v>
      </c>
      <c r="M26" s="29">
        <v>16</v>
      </c>
      <c r="N26" s="37"/>
      <c r="O26" s="29">
        <v>59</v>
      </c>
      <c r="P26" s="37"/>
      <c r="Q26" s="29">
        <v>59</v>
      </c>
      <c r="R26" s="29">
        <v>13</v>
      </c>
      <c r="S26" s="36" t="s">
        <v>94</v>
      </c>
    </row>
    <row r="27" spans="1:19" s="2" customFormat="1" ht="57" customHeight="1">
      <c r="A27" s="21">
        <v>18</v>
      </c>
      <c r="B27" s="22" t="s">
        <v>83</v>
      </c>
      <c r="C27" s="22">
        <v>11</v>
      </c>
      <c r="D27" s="22" t="s">
        <v>22</v>
      </c>
      <c r="E27" s="22" t="s">
        <v>16</v>
      </c>
      <c r="F27" s="22" t="s">
        <v>79</v>
      </c>
      <c r="G27" s="27">
        <v>13</v>
      </c>
      <c r="H27" s="28">
        <v>5</v>
      </c>
      <c r="I27" s="28">
        <v>11</v>
      </c>
      <c r="J27" s="28">
        <v>15</v>
      </c>
      <c r="K27" s="29">
        <f t="shared" si="0"/>
        <v>44</v>
      </c>
      <c r="L27" s="28">
        <v>13</v>
      </c>
      <c r="M27" s="29">
        <v>13</v>
      </c>
      <c r="N27" s="37"/>
      <c r="O27" s="29">
        <v>57</v>
      </c>
      <c r="P27" s="37"/>
      <c r="Q27" s="29">
        <v>57</v>
      </c>
      <c r="R27" s="29">
        <v>14</v>
      </c>
      <c r="S27" s="36" t="s">
        <v>94</v>
      </c>
    </row>
    <row r="28" spans="1:19" s="2" customFormat="1" ht="62.25" customHeight="1">
      <c r="A28" s="21">
        <v>19</v>
      </c>
      <c r="B28" s="22" t="s">
        <v>65</v>
      </c>
      <c r="C28" s="22">
        <v>10</v>
      </c>
      <c r="D28" s="22" t="s">
        <v>22</v>
      </c>
      <c r="E28" s="22" t="s">
        <v>16</v>
      </c>
      <c r="F28" s="22" t="s">
        <v>51</v>
      </c>
      <c r="G28" s="27">
        <v>9</v>
      </c>
      <c r="H28" s="28">
        <v>9</v>
      </c>
      <c r="I28" s="28">
        <v>11</v>
      </c>
      <c r="J28" s="28">
        <v>11</v>
      </c>
      <c r="K28" s="29">
        <f t="shared" si="0"/>
        <v>40</v>
      </c>
      <c r="L28" s="28">
        <v>16</v>
      </c>
      <c r="M28" s="29">
        <v>16</v>
      </c>
      <c r="N28" s="37"/>
      <c r="O28" s="29">
        <v>56</v>
      </c>
      <c r="P28" s="37"/>
      <c r="Q28" s="29">
        <v>56</v>
      </c>
      <c r="R28" s="29">
        <v>15</v>
      </c>
      <c r="S28" s="36" t="s">
        <v>94</v>
      </c>
    </row>
    <row r="29" spans="1:19" s="2" customFormat="1" ht="81" customHeight="1">
      <c r="A29" s="21">
        <v>20</v>
      </c>
      <c r="B29" s="22" t="s">
        <v>66</v>
      </c>
      <c r="C29" s="22">
        <v>10</v>
      </c>
      <c r="D29" s="22" t="s">
        <v>36</v>
      </c>
      <c r="E29" s="22" t="s">
        <v>16</v>
      </c>
      <c r="F29" s="22" t="s">
        <v>37</v>
      </c>
      <c r="G29" s="27">
        <v>14</v>
      </c>
      <c r="H29" s="28">
        <v>8</v>
      </c>
      <c r="I29" s="28">
        <v>10</v>
      </c>
      <c r="J29" s="28">
        <v>13</v>
      </c>
      <c r="K29" s="29">
        <f t="shared" si="0"/>
        <v>45</v>
      </c>
      <c r="L29" s="28">
        <v>10</v>
      </c>
      <c r="M29" s="29">
        <v>10</v>
      </c>
      <c r="N29" s="37"/>
      <c r="O29" s="29">
        <v>55</v>
      </c>
      <c r="P29" s="37"/>
      <c r="Q29" s="29">
        <v>55</v>
      </c>
      <c r="R29" s="29">
        <v>16</v>
      </c>
      <c r="S29" s="36" t="s">
        <v>94</v>
      </c>
    </row>
    <row r="30" spans="1:19" s="2" customFormat="1" ht="68.25" customHeight="1">
      <c r="A30" s="21">
        <v>21</v>
      </c>
      <c r="B30" s="22" t="s">
        <v>67</v>
      </c>
      <c r="C30" s="22">
        <v>10</v>
      </c>
      <c r="D30" s="22" t="s">
        <v>22</v>
      </c>
      <c r="E30" s="22" t="s">
        <v>16</v>
      </c>
      <c r="F30" s="22" t="s">
        <v>68</v>
      </c>
      <c r="G30" s="27">
        <v>14</v>
      </c>
      <c r="H30" s="28">
        <v>7</v>
      </c>
      <c r="I30" s="28">
        <v>11</v>
      </c>
      <c r="J30" s="28">
        <v>6</v>
      </c>
      <c r="K30" s="29">
        <f t="shared" si="0"/>
        <v>38</v>
      </c>
      <c r="L30" s="28">
        <v>17</v>
      </c>
      <c r="M30" s="29">
        <v>17</v>
      </c>
      <c r="N30" s="37"/>
      <c r="O30" s="29">
        <v>55</v>
      </c>
      <c r="P30" s="37"/>
      <c r="Q30" s="29">
        <v>55</v>
      </c>
      <c r="R30" s="29">
        <v>16</v>
      </c>
      <c r="S30" s="36" t="s">
        <v>94</v>
      </c>
    </row>
    <row r="31" spans="1:19" s="2" customFormat="1" ht="73.5" customHeight="1">
      <c r="A31" s="21">
        <v>22</v>
      </c>
      <c r="B31" s="16" t="s">
        <v>69</v>
      </c>
      <c r="C31" s="16">
        <v>10</v>
      </c>
      <c r="D31" s="16" t="s">
        <v>70</v>
      </c>
      <c r="E31" s="16" t="s">
        <v>15</v>
      </c>
      <c r="F31" s="16" t="s">
        <v>71</v>
      </c>
      <c r="G31" s="27">
        <v>10</v>
      </c>
      <c r="H31" s="28">
        <v>6</v>
      </c>
      <c r="I31" s="28">
        <v>12</v>
      </c>
      <c r="J31" s="28">
        <v>15</v>
      </c>
      <c r="K31" s="29">
        <f t="shared" si="0"/>
        <v>43</v>
      </c>
      <c r="L31" s="28">
        <v>11</v>
      </c>
      <c r="M31" s="29">
        <v>11</v>
      </c>
      <c r="N31" s="37"/>
      <c r="O31" s="29">
        <v>54</v>
      </c>
      <c r="P31" s="37"/>
      <c r="Q31" s="29">
        <v>54</v>
      </c>
      <c r="R31" s="29">
        <v>17</v>
      </c>
      <c r="S31" s="36" t="s">
        <v>94</v>
      </c>
    </row>
    <row r="32" spans="1:19" s="2" customFormat="1" ht="79.5" customHeight="1">
      <c r="A32" s="21">
        <v>23</v>
      </c>
      <c r="B32" s="16" t="s">
        <v>72</v>
      </c>
      <c r="C32" s="16">
        <v>10</v>
      </c>
      <c r="D32" s="16" t="s">
        <v>73</v>
      </c>
      <c r="E32" s="16" t="s">
        <v>15</v>
      </c>
      <c r="F32" s="16" t="s">
        <v>71</v>
      </c>
      <c r="G32" s="27">
        <v>8</v>
      </c>
      <c r="H32" s="28">
        <v>13</v>
      </c>
      <c r="I32" s="28">
        <v>8</v>
      </c>
      <c r="J32" s="28">
        <v>13</v>
      </c>
      <c r="K32" s="29">
        <f t="shared" si="0"/>
        <v>42</v>
      </c>
      <c r="L32" s="28">
        <v>12</v>
      </c>
      <c r="M32" s="29">
        <v>12</v>
      </c>
      <c r="N32" s="37"/>
      <c r="O32" s="29">
        <v>54</v>
      </c>
      <c r="P32" s="37"/>
      <c r="Q32" s="29">
        <v>54</v>
      </c>
      <c r="R32" s="29">
        <v>17</v>
      </c>
      <c r="S32" s="36" t="s">
        <v>94</v>
      </c>
    </row>
    <row r="33" spans="1:19" s="2" customFormat="1" ht="68.25" customHeight="1">
      <c r="A33" s="21">
        <v>24</v>
      </c>
      <c r="B33" s="22" t="s">
        <v>44</v>
      </c>
      <c r="C33" s="22">
        <v>9</v>
      </c>
      <c r="D33" s="22" t="s">
        <v>22</v>
      </c>
      <c r="E33" s="22" t="s">
        <v>16</v>
      </c>
      <c r="F33" s="22" t="s">
        <v>45</v>
      </c>
      <c r="G33" s="27">
        <v>7</v>
      </c>
      <c r="H33" s="28">
        <v>8</v>
      </c>
      <c r="I33" s="28">
        <v>6</v>
      </c>
      <c r="J33" s="28">
        <v>12</v>
      </c>
      <c r="K33" s="29">
        <f t="shared" si="0"/>
        <v>33</v>
      </c>
      <c r="L33" s="27">
        <v>18</v>
      </c>
      <c r="M33" s="30">
        <v>18</v>
      </c>
      <c r="N33" s="27"/>
      <c r="O33" s="30">
        <v>51</v>
      </c>
      <c r="P33" s="27"/>
      <c r="Q33" s="30">
        <v>51</v>
      </c>
      <c r="R33" s="29">
        <v>18</v>
      </c>
      <c r="S33" s="36" t="s">
        <v>94</v>
      </c>
    </row>
    <row r="34" spans="1:19" s="2" customFormat="1" ht="68.25" customHeight="1">
      <c r="A34" s="21">
        <v>25</v>
      </c>
      <c r="B34" s="16" t="s">
        <v>46</v>
      </c>
      <c r="C34" s="16">
        <v>9</v>
      </c>
      <c r="D34" s="16" t="s">
        <v>47</v>
      </c>
      <c r="E34" s="16" t="s">
        <v>15</v>
      </c>
      <c r="F34" s="16" t="s">
        <v>48</v>
      </c>
      <c r="G34" s="27">
        <v>15</v>
      </c>
      <c r="H34" s="27">
        <v>8</v>
      </c>
      <c r="I34" s="27">
        <v>8</v>
      </c>
      <c r="J34" s="27">
        <v>12</v>
      </c>
      <c r="K34" s="30">
        <f t="shared" si="0"/>
        <v>43</v>
      </c>
      <c r="L34" s="28">
        <v>7</v>
      </c>
      <c r="M34" s="29">
        <v>7</v>
      </c>
      <c r="N34" s="37"/>
      <c r="O34" s="29">
        <v>50</v>
      </c>
      <c r="P34" s="27"/>
      <c r="Q34" s="29">
        <v>50</v>
      </c>
      <c r="R34" s="29">
        <v>19</v>
      </c>
      <c r="S34" s="36" t="s">
        <v>94</v>
      </c>
    </row>
    <row r="35" spans="1:19" s="2" customFormat="1" ht="57" customHeight="1">
      <c r="A35" s="21">
        <v>26</v>
      </c>
      <c r="B35" s="16" t="s">
        <v>84</v>
      </c>
      <c r="C35" s="16">
        <v>11</v>
      </c>
      <c r="D35" s="16" t="s">
        <v>85</v>
      </c>
      <c r="E35" s="16" t="s">
        <v>15</v>
      </c>
      <c r="F35" s="16" t="s">
        <v>48</v>
      </c>
      <c r="G35" s="27">
        <v>13</v>
      </c>
      <c r="H35" s="28">
        <v>8</v>
      </c>
      <c r="I35" s="28">
        <v>3</v>
      </c>
      <c r="J35" s="28">
        <v>14.5</v>
      </c>
      <c r="K35" s="29">
        <f t="shared" si="0"/>
        <v>38.5</v>
      </c>
      <c r="L35" s="28">
        <v>11</v>
      </c>
      <c r="M35" s="29">
        <v>11</v>
      </c>
      <c r="N35" s="38"/>
      <c r="O35" s="29">
        <v>49.5</v>
      </c>
      <c r="P35" s="37"/>
      <c r="Q35" s="29">
        <v>49.5</v>
      </c>
      <c r="R35" s="29">
        <v>20</v>
      </c>
      <c r="S35" s="36" t="s">
        <v>94</v>
      </c>
    </row>
    <row r="36" spans="1:19" s="2" customFormat="1" ht="57" customHeight="1">
      <c r="A36" s="21">
        <v>27</v>
      </c>
      <c r="B36" s="22" t="s">
        <v>74</v>
      </c>
      <c r="C36" s="22">
        <v>10</v>
      </c>
      <c r="D36" s="22" t="s">
        <v>75</v>
      </c>
      <c r="E36" s="22" t="s">
        <v>16</v>
      </c>
      <c r="F36" s="22" t="s">
        <v>76</v>
      </c>
      <c r="G36" s="27">
        <v>12</v>
      </c>
      <c r="H36" s="28">
        <v>7</v>
      </c>
      <c r="I36" s="28">
        <v>6</v>
      </c>
      <c r="J36" s="28">
        <v>6</v>
      </c>
      <c r="K36" s="29">
        <f t="shared" si="0"/>
        <v>31</v>
      </c>
      <c r="L36" s="28">
        <v>16</v>
      </c>
      <c r="M36" s="29">
        <v>16</v>
      </c>
      <c r="N36" s="37"/>
      <c r="O36" s="29">
        <v>47</v>
      </c>
      <c r="P36" s="37"/>
      <c r="Q36" s="29">
        <v>47</v>
      </c>
      <c r="R36" s="30">
        <v>21</v>
      </c>
      <c r="S36" s="12" t="s">
        <v>94</v>
      </c>
    </row>
    <row r="37" spans="1:19" s="2" customFormat="1" ht="26.25" customHeight="1">
      <c r="A37" s="62" t="s">
        <v>49</v>
      </c>
      <c r="B37" s="62"/>
      <c r="C37" s="62"/>
      <c r="D37" s="62"/>
      <c r="E37" s="62"/>
      <c r="F37" s="62"/>
      <c r="G37" s="63"/>
      <c r="H37" s="63"/>
      <c r="I37" s="63"/>
      <c r="J37" s="63"/>
      <c r="K37" s="63"/>
      <c r="L37" s="63"/>
      <c r="M37" s="63"/>
      <c r="N37" s="26"/>
      <c r="O37" s="58"/>
      <c r="P37" s="59"/>
      <c r="Q37" s="59"/>
      <c r="R37" s="59"/>
      <c r="S37" s="59"/>
    </row>
    <row r="38" spans="1:19" ht="36" customHeight="1">
      <c r="A38" s="68" t="s">
        <v>6</v>
      </c>
      <c r="B38" s="51"/>
      <c r="C38" s="51"/>
      <c r="D38" s="51"/>
      <c r="E38" s="20"/>
      <c r="F38" s="52" t="s">
        <v>7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</row>
    <row r="39" spans="1:19" s="18" customFormat="1" ht="54.75" customHeight="1">
      <c r="A39" s="23"/>
      <c r="B39" s="67" t="s">
        <v>2</v>
      </c>
      <c r="C39" s="67"/>
      <c r="D39" s="67"/>
      <c r="E39" s="24"/>
      <c r="F39" s="57" t="s">
        <v>86</v>
      </c>
      <c r="G39" s="62"/>
      <c r="H39" s="62"/>
      <c r="I39" s="62"/>
      <c r="J39" s="62"/>
      <c r="K39" s="62"/>
      <c r="L39" s="62"/>
      <c r="M39" s="62"/>
      <c r="N39" s="66"/>
      <c r="O39" s="66"/>
      <c r="P39" s="55"/>
      <c r="Q39" s="55"/>
      <c r="R39" s="55"/>
      <c r="S39" s="55"/>
    </row>
    <row r="40" spans="1:19" ht="45.75" customHeight="1">
      <c r="A40" s="23"/>
      <c r="B40" s="67" t="s">
        <v>3</v>
      </c>
      <c r="C40" s="67"/>
      <c r="D40" s="17"/>
      <c r="E40" s="11"/>
      <c r="F40" s="57" t="s">
        <v>87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44"/>
      <c r="R40" s="44"/>
      <c r="S40" s="44"/>
    </row>
    <row r="41" spans="1:19" ht="59.25" customHeight="1">
      <c r="A41" s="8"/>
      <c r="B41" s="9"/>
      <c r="C41" s="10"/>
      <c r="D41" s="17"/>
      <c r="E41" s="25"/>
      <c r="F41" s="48" t="s">
        <v>88</v>
      </c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4"/>
      <c r="R41" s="44"/>
      <c r="S41" s="44"/>
    </row>
    <row r="42" spans="4:19" ht="58.5" customHeight="1">
      <c r="D42" s="19"/>
      <c r="E42" s="14"/>
      <c r="F42" s="53" t="s">
        <v>89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4"/>
      <c r="R42" s="44"/>
      <c r="S42" s="44"/>
    </row>
    <row r="43" spans="4:19" ht="59.25" customHeight="1">
      <c r="D43" s="18"/>
      <c r="E43" s="15"/>
      <c r="F43" s="48" t="s">
        <v>90</v>
      </c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44"/>
      <c r="R43" s="44"/>
      <c r="S43" s="44"/>
    </row>
    <row r="44" spans="4:19" ht="58.5" customHeight="1">
      <c r="D44" s="18"/>
      <c r="E44" s="15"/>
      <c r="F44" s="48" t="s">
        <v>91</v>
      </c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4"/>
      <c r="R44" s="44"/>
      <c r="S44" s="44"/>
    </row>
    <row r="45" spans="4:19" ht="41.25" customHeight="1">
      <c r="D45" s="18"/>
      <c r="E45" s="35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56"/>
      <c r="R45" s="56"/>
      <c r="S45" s="56"/>
    </row>
    <row r="46" spans="4:19" ht="52.5" customHeight="1">
      <c r="D46" s="20"/>
      <c r="E46" s="20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56"/>
      <c r="R46" s="56"/>
      <c r="S46" s="56"/>
    </row>
    <row r="47" spans="4:19" ht="40.5" customHeight="1">
      <c r="D47" s="51"/>
      <c r="E47" s="51"/>
      <c r="F47" s="43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</row>
    <row r="48" spans="4:19" ht="12.75">
      <c r="D48" s="51"/>
      <c r="E48" s="51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</row>
    <row r="49" spans="5:19" ht="19.5">
      <c r="E49" s="20"/>
      <c r="F49" s="31"/>
      <c r="G49" s="32"/>
      <c r="H49" s="32"/>
      <c r="I49" s="32"/>
      <c r="J49" s="32"/>
      <c r="K49" s="33"/>
      <c r="L49" s="32"/>
      <c r="M49" s="33"/>
      <c r="N49" s="34"/>
      <c r="O49" s="34"/>
      <c r="P49" s="34"/>
      <c r="Q49" s="1"/>
      <c r="R49" s="1"/>
      <c r="S49" s="1"/>
    </row>
    <row r="50" ht="12.75">
      <c r="E50" s="20"/>
    </row>
  </sheetData>
  <sheetProtection/>
  <mergeCells count="38">
    <mergeCell ref="P8:P9"/>
    <mergeCell ref="B39:D39"/>
    <mergeCell ref="B40:C40"/>
    <mergeCell ref="A38:D38"/>
    <mergeCell ref="G8:K8"/>
    <mergeCell ref="F8:F9"/>
    <mergeCell ref="O8:O9"/>
    <mergeCell ref="D47:D48"/>
    <mergeCell ref="O37:S37"/>
    <mergeCell ref="C8:C9"/>
    <mergeCell ref="S8:S9"/>
    <mergeCell ref="Q8:Q9"/>
    <mergeCell ref="R8:R9"/>
    <mergeCell ref="E8:E9"/>
    <mergeCell ref="L8:M8"/>
    <mergeCell ref="A37:M37"/>
    <mergeCell ref="N8:N9"/>
    <mergeCell ref="A8:A9"/>
    <mergeCell ref="E47:E48"/>
    <mergeCell ref="F38:S38"/>
    <mergeCell ref="F41:S41"/>
    <mergeCell ref="F42:S42"/>
    <mergeCell ref="F43:S43"/>
    <mergeCell ref="F44:S44"/>
    <mergeCell ref="F45:S45"/>
    <mergeCell ref="F40:S40"/>
    <mergeCell ref="F46:S46"/>
    <mergeCell ref="F39:S39"/>
    <mergeCell ref="F47:S48"/>
    <mergeCell ref="A1:S1"/>
    <mergeCell ref="A2:S2"/>
    <mergeCell ref="A7:S7"/>
    <mergeCell ref="A3:S3"/>
    <mergeCell ref="A4:S4"/>
    <mergeCell ref="A5:S5"/>
    <mergeCell ref="A6:S6"/>
    <mergeCell ref="D8:D9"/>
    <mergeCell ref="B8:B9"/>
  </mergeCells>
  <printOptions horizontalCentered="1"/>
  <pageMargins left="0.2755905511811024" right="0.1968503937007874" top="0.31496062992125984" bottom="0.2755905511811024" header="0.2362204724409449" footer="0.3937007874015748"/>
  <pageSetup horizontalDpi="120" verticalDpi="12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ГУДО ОЦДО "ПОИСК"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Катя</cp:lastModifiedBy>
  <cp:lastPrinted>2012-01-13T12:02:05Z</cp:lastPrinted>
  <dcterms:created xsi:type="dcterms:W3CDTF">2003-01-22T10:07:56Z</dcterms:created>
  <dcterms:modified xsi:type="dcterms:W3CDTF">2012-01-13T18:38:40Z</dcterms:modified>
  <cp:category/>
  <cp:version/>
  <cp:contentType/>
  <cp:contentStatus/>
</cp:coreProperties>
</file>